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y8\Desktop\"/>
    </mc:Choice>
  </mc:AlternateContent>
  <xr:revisionPtr revIDLastSave="0" documentId="13_ncr:1_{F8D69090-12D5-49AD-A3C9-AA7F6FBEFD3D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00_Lista_zakupow" sheetId="1" r:id="rId1"/>
    <sheet name="01_Oceny_uczniow" sheetId="2" r:id="rId2"/>
    <sheet name="02_Porownanie_liczb" sheetId="3" r:id="rId3"/>
    <sheet name="03_Procenty_wydatki" sheetId="4" r:id="rId4"/>
    <sheet name="04_Temperatury_MIN_MAX" sheetId="5" r:id="rId5"/>
    <sheet name="05_Wiek_JEZELI" sheetId="6" r:id="rId6"/>
  </sheets>
  <calcPr calcId="191029"/>
</workbook>
</file>

<file path=xl/calcChain.xml><?xml version="1.0" encoding="utf-8"?>
<calcChain xmlns="http://schemas.openxmlformats.org/spreadsheetml/2006/main">
  <c r="B4" i="6" l="1"/>
  <c r="B3" i="6"/>
  <c r="B2" i="6"/>
  <c r="B8" i="5"/>
  <c r="B7" i="5"/>
  <c r="B6" i="4"/>
  <c r="C4" i="4" s="1"/>
  <c r="C5" i="4"/>
  <c r="C3" i="4"/>
  <c r="C2" i="4"/>
  <c r="F2" i="3"/>
  <c r="E2" i="3"/>
  <c r="D2" i="3"/>
  <c r="C2" i="3"/>
  <c r="D6" i="2"/>
  <c r="C6" i="2"/>
  <c r="B6" i="2"/>
  <c r="E5" i="2"/>
  <c r="E4" i="2"/>
  <c r="E3" i="2"/>
  <c r="E2" i="2"/>
  <c r="C5" i="1"/>
  <c r="D4" i="1"/>
  <c r="D3" i="1"/>
  <c r="D2" i="1"/>
  <c r="D5" i="1" s="1"/>
</calcChain>
</file>

<file path=xl/sharedStrings.xml><?xml version="1.0" encoding="utf-8"?>
<sst xmlns="http://schemas.openxmlformats.org/spreadsheetml/2006/main" count="41" uniqueCount="40">
  <si>
    <t>Produkt</t>
  </si>
  <si>
    <t>Ilość</t>
  </si>
  <si>
    <t>Cena za szt.</t>
  </si>
  <si>
    <t>Razem</t>
  </si>
  <si>
    <t>Chleb</t>
  </si>
  <si>
    <t>Masło</t>
  </si>
  <si>
    <t>Ser</t>
  </si>
  <si>
    <t>Suma</t>
  </si>
  <si>
    <t>Uczeń</t>
  </si>
  <si>
    <t>Ocena 1</t>
  </si>
  <si>
    <t>Ocena 2</t>
  </si>
  <si>
    <t>Ocena 3</t>
  </si>
  <si>
    <t>Średnia</t>
  </si>
  <si>
    <t>Ania</t>
  </si>
  <si>
    <t>Bartek</t>
  </si>
  <si>
    <t>Celina</t>
  </si>
  <si>
    <t>Daniel</t>
  </si>
  <si>
    <t>Liczba 1</t>
  </si>
  <si>
    <t>Liczba 2</t>
  </si>
  <si>
    <t>Różnica</t>
  </si>
  <si>
    <t>Iloczyn</t>
  </si>
  <si>
    <t>Iloraz</t>
  </si>
  <si>
    <t>Kategoria</t>
  </si>
  <si>
    <t>Kwota</t>
  </si>
  <si>
    <t>Udział</t>
  </si>
  <si>
    <t>Jedzenie</t>
  </si>
  <si>
    <t>Transport</t>
  </si>
  <si>
    <t>Rozrywka</t>
  </si>
  <si>
    <t>Inne</t>
  </si>
  <si>
    <t>Dzień</t>
  </si>
  <si>
    <t>Temperatura</t>
  </si>
  <si>
    <t>Poniedziałek</t>
  </si>
  <si>
    <t>Wtorek</t>
  </si>
  <si>
    <t>Środa</t>
  </si>
  <si>
    <t>Czwartek</t>
  </si>
  <si>
    <t>Piątek</t>
  </si>
  <si>
    <t>Najniższa temperatura</t>
  </si>
  <si>
    <t>Najwyższa temperatura</t>
  </si>
  <si>
    <t>Wiek</t>
  </si>
  <si>
    <t>Czy pełnoletni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</si>
</sst>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orkbookViewId="0"/>
  </sheetViews>
  <sheetFormatPr defaultRowHeight="14.4" x14ac:dyDescent="0.3"/>
  <cols>
    <col min="3" max="3" width="15.218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>
        <v>2</v>
      </c>
      <c r="C2">
        <v>5</v>
      </c>
      <c r="D2">
        <f>B2*C2</f>
        <v>10</v>
      </c>
    </row>
    <row r="3" spans="1:4" x14ac:dyDescent="0.3">
      <c r="A3" t="s">
        <v>5</v>
      </c>
      <c r="B3">
        <v>1</v>
      </c>
      <c r="C3">
        <v>8.5</v>
      </c>
      <c r="D3">
        <f>B3*C3</f>
        <v>8.5</v>
      </c>
    </row>
    <row r="4" spans="1:4" x14ac:dyDescent="0.3">
      <c r="A4" t="s">
        <v>6</v>
      </c>
      <c r="B4">
        <v>3</v>
      </c>
      <c r="C4">
        <v>7.2</v>
      </c>
      <c r="D4">
        <f>B4*C4</f>
        <v>21.6</v>
      </c>
    </row>
    <row r="5" spans="1:4" x14ac:dyDescent="0.3">
      <c r="A5" t="s">
        <v>7</v>
      </c>
      <c r="C5">
        <f>AVERAGE(C2:C4)</f>
        <v>6.8999999999999995</v>
      </c>
      <c r="D5">
        <f>SUM(D2:D4)</f>
        <v>40.1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/>
  </sheetViews>
  <sheetFormatPr defaultRowHeight="14.4" x14ac:dyDescent="0.3"/>
  <sheetData>
    <row r="1" spans="1:5" x14ac:dyDescent="0.3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</row>
    <row r="2" spans="1:5" x14ac:dyDescent="0.3">
      <c r="A2" t="s">
        <v>13</v>
      </c>
      <c r="B2">
        <v>5</v>
      </c>
      <c r="C2">
        <v>4</v>
      </c>
      <c r="D2">
        <v>4</v>
      </c>
      <c r="E2">
        <f>AVERAGE(B2:D2)</f>
        <v>4.333333333333333</v>
      </c>
    </row>
    <row r="3" spans="1:5" x14ac:dyDescent="0.3">
      <c r="A3" t="s">
        <v>14</v>
      </c>
      <c r="B3">
        <v>3</v>
      </c>
      <c r="C3">
        <v>4</v>
      </c>
      <c r="D3">
        <v>3</v>
      </c>
      <c r="E3">
        <f>AVERAGE(B3:D3)</f>
        <v>3.3333333333333335</v>
      </c>
    </row>
    <row r="4" spans="1:5" x14ac:dyDescent="0.3">
      <c r="A4" t="s">
        <v>15</v>
      </c>
      <c r="B4">
        <v>4</v>
      </c>
      <c r="C4">
        <v>5</v>
      </c>
      <c r="D4">
        <v>5</v>
      </c>
      <c r="E4">
        <f>AVERAGE(B4:D4)</f>
        <v>4.666666666666667</v>
      </c>
    </row>
    <row r="5" spans="1:5" x14ac:dyDescent="0.3">
      <c r="A5" t="s">
        <v>16</v>
      </c>
      <c r="B5">
        <v>3</v>
      </c>
      <c r="C5">
        <v>3</v>
      </c>
      <c r="D5">
        <v>4</v>
      </c>
      <c r="E5">
        <f>AVERAGE(B5:D5)</f>
        <v>3.3333333333333335</v>
      </c>
    </row>
    <row r="6" spans="1:5" x14ac:dyDescent="0.3">
      <c r="B6">
        <f>SUM(B2:B5)</f>
        <v>15</v>
      </c>
      <c r="C6">
        <f>SUM(C2:C5)</f>
        <v>16</v>
      </c>
      <c r="D6">
        <f>SUM(D2:D5)</f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/>
  </sheetViews>
  <sheetFormatPr defaultRowHeight="14.4" x14ac:dyDescent="0.3"/>
  <sheetData>
    <row r="1" spans="1:6" x14ac:dyDescent="0.3">
      <c r="A1" s="1" t="s">
        <v>17</v>
      </c>
      <c r="B1" s="1" t="s">
        <v>18</v>
      </c>
      <c r="C1" s="1" t="s">
        <v>7</v>
      </c>
      <c r="D1" s="1" t="s">
        <v>19</v>
      </c>
      <c r="E1" s="1" t="s">
        <v>20</v>
      </c>
      <c r="F1" s="1" t="s">
        <v>21</v>
      </c>
    </row>
    <row r="2" spans="1:6" x14ac:dyDescent="0.3">
      <c r="A2">
        <v>12</v>
      </c>
      <c r="B2">
        <v>3</v>
      </c>
      <c r="C2">
        <f>A2+B2</f>
        <v>15</v>
      </c>
      <c r="D2">
        <f>A2-B2</f>
        <v>9</v>
      </c>
      <c r="E2">
        <f>A2*B2</f>
        <v>36</v>
      </c>
      <c r="F2">
        <f>A2/B2</f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/>
  </sheetViews>
  <sheetFormatPr defaultRowHeight="14.4" x14ac:dyDescent="0.3"/>
  <cols>
    <col min="2" max="2" width="14.109375" customWidth="1"/>
    <col min="3" max="3" width="12.5546875" customWidth="1"/>
  </cols>
  <sheetData>
    <row r="1" spans="1:3" x14ac:dyDescent="0.3">
      <c r="A1" s="1" t="s">
        <v>22</v>
      </c>
      <c r="B1" s="1" t="s">
        <v>23</v>
      </c>
      <c r="C1" s="1" t="s">
        <v>24</v>
      </c>
    </row>
    <row r="2" spans="1:3" x14ac:dyDescent="0.3">
      <c r="A2" t="s">
        <v>25</v>
      </c>
      <c r="B2">
        <v>400</v>
      </c>
      <c r="C2">
        <f>B2/$B$6</f>
        <v>0.47058823529411764</v>
      </c>
    </row>
    <row r="3" spans="1:3" x14ac:dyDescent="0.3">
      <c r="A3" t="s">
        <v>26</v>
      </c>
      <c r="B3">
        <v>150</v>
      </c>
      <c r="C3">
        <f>B3/$B$6</f>
        <v>0.17647058823529413</v>
      </c>
    </row>
    <row r="4" spans="1:3" x14ac:dyDescent="0.3">
      <c r="A4" t="s">
        <v>27</v>
      </c>
      <c r="B4">
        <v>200</v>
      </c>
      <c r="C4">
        <f>B4/$B$6</f>
        <v>0.23529411764705882</v>
      </c>
    </row>
    <row r="5" spans="1:3" x14ac:dyDescent="0.3">
      <c r="A5" t="s">
        <v>28</v>
      </c>
      <c r="B5">
        <v>100</v>
      </c>
      <c r="C5">
        <f>B5/$B$6</f>
        <v>0.11764705882352941</v>
      </c>
    </row>
    <row r="6" spans="1:3" x14ac:dyDescent="0.3">
      <c r="B6">
        <f>SUM(B2:B5)</f>
        <v>850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workbookViewId="0"/>
  </sheetViews>
  <sheetFormatPr defaultRowHeight="14.4" x14ac:dyDescent="0.3"/>
  <cols>
    <col min="1" max="1" width="20.88671875" customWidth="1"/>
    <col min="2" max="2" width="20" customWidth="1"/>
  </cols>
  <sheetData>
    <row r="1" spans="1:2" x14ac:dyDescent="0.3">
      <c r="A1" s="1" t="s">
        <v>29</v>
      </c>
      <c r="B1" s="1" t="s">
        <v>30</v>
      </c>
    </row>
    <row r="2" spans="1:2" x14ac:dyDescent="0.3">
      <c r="A2" t="s">
        <v>31</v>
      </c>
      <c r="B2">
        <v>15</v>
      </c>
    </row>
    <row r="3" spans="1:2" x14ac:dyDescent="0.3">
      <c r="A3" t="s">
        <v>32</v>
      </c>
      <c r="B3">
        <v>18</v>
      </c>
    </row>
    <row r="4" spans="1:2" x14ac:dyDescent="0.3">
      <c r="A4" t="s">
        <v>33</v>
      </c>
      <c r="B4">
        <v>12</v>
      </c>
    </row>
    <row r="5" spans="1:2" x14ac:dyDescent="0.3">
      <c r="A5" t="s">
        <v>34</v>
      </c>
      <c r="B5">
        <v>20</v>
      </c>
    </row>
    <row r="6" spans="1:2" x14ac:dyDescent="0.3">
      <c r="A6" t="s">
        <v>35</v>
      </c>
      <c r="B6">
        <v>17</v>
      </c>
    </row>
    <row r="7" spans="1:2" x14ac:dyDescent="0.3">
      <c r="A7" t="s">
        <v>36</v>
      </c>
      <c r="B7">
        <f>MIN(B2:B6)</f>
        <v>12</v>
      </c>
    </row>
    <row r="8" spans="1:2" x14ac:dyDescent="0.3">
      <c r="A8" t="s">
        <v>37</v>
      </c>
      <c r="B8">
        <f>MAX(B2:B6)</f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abSelected="1" workbookViewId="0"/>
  </sheetViews>
  <sheetFormatPr defaultRowHeight="14.4" x14ac:dyDescent="0.3"/>
  <cols>
    <col min="1" max="1" width="14.88671875" customWidth="1"/>
    <col min="2" max="2" width="18.6640625" customWidth="1"/>
  </cols>
  <sheetData>
    <row r="1" spans="1:2" x14ac:dyDescent="0.3">
      <c r="A1" s="1" t="s">
        <v>38</v>
      </c>
      <c r="B1" s="1" t="s">
        <v>39</v>
      </c>
    </row>
    <row r="2" spans="1:2" x14ac:dyDescent="0.3">
      <c r="A2">
        <v>15</v>
      </c>
      <c r="B2" t="str">
        <f>IF(A2&gt;=18,"Tak","Nie")</f>
        <v>Nie</v>
      </c>
    </row>
    <row r="3" spans="1:2" x14ac:dyDescent="0.3">
      <c r="A3">
        <v>18</v>
      </c>
      <c r="B3" t="str">
        <f>IF(A3&gt;=18,"Tak","Nie")</f>
        <v>Tak</v>
      </c>
    </row>
    <row r="4" spans="1:2" x14ac:dyDescent="0.3">
      <c r="A4">
        <v>20</v>
      </c>
      <c r="B4" t="str">
        <f>IF(A4&gt;=18,"Tak","Nie")</f>
        <v>Tak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00_Lista_zakupow</vt:lpstr>
      <vt:lpstr>01_Oceny_uczniow</vt:lpstr>
      <vt:lpstr>02_Porownanie_liczb</vt:lpstr>
      <vt:lpstr>03_Procenty_wydatki</vt:lpstr>
      <vt:lpstr>04_Temperatury_MIN_MAX</vt:lpstr>
      <vt:lpstr>05_Wiek_JEZELI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Miłosław Klepacki</cp:lastModifiedBy>
  <dcterms:created xsi:type="dcterms:W3CDTF">2025-11-24T10:50:20Z</dcterms:created>
  <dcterms:modified xsi:type="dcterms:W3CDTF">2025-11-24T10:51:57Z</dcterms:modified>
</cp:coreProperties>
</file>